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mifashiontrust-my.sharepoint.com/personal/direzione_cnmifashiontrust_onmicrosoft_com/Documents/2026.06_Grant 2026_CNMI Fashion Trust/"/>
    </mc:Choice>
  </mc:AlternateContent>
  <xr:revisionPtr revIDLastSave="27" documentId="11_00907F8BC423B9D4222BD0419A6CD9BE1EFA3DAC" xr6:coauthVersionLast="47" xr6:coauthVersionMax="47" xr10:uidLastSave="{B480ED2A-9951-D44F-8B1B-58B838F9B755}"/>
  <bookViews>
    <workbookView xWindow="0" yWindow="0" windowWidth="28800" windowHeight="18000" xr2:uid="{00000000-000D-0000-FFFF-FFFF00000000}"/>
  </bookViews>
  <sheets>
    <sheet name="Financial Summary" sheetId="2" r:id="rId1"/>
    <sheet name="Cash Flow-before CMFT Gran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4" i="1"/>
  <c r="N24" i="1"/>
  <c r="N25" i="1"/>
  <c r="N26" i="1"/>
  <c r="N27" i="1"/>
  <c r="N28" i="1"/>
  <c r="N29" i="1"/>
  <c r="N30" i="1"/>
  <c r="N23" i="1"/>
  <c r="N18" i="1"/>
  <c r="N11" i="1"/>
  <c r="N12" i="1"/>
  <c r="N13" i="1"/>
  <c r="N14" i="1"/>
  <c r="N15" i="1"/>
  <c r="N10" i="1"/>
  <c r="C16" i="1"/>
  <c r="C20" i="1" s="1"/>
  <c r="C37" i="1" s="1"/>
  <c r="C41" i="1" s="1"/>
  <c r="C48" i="1" s="1"/>
  <c r="D16" i="1"/>
  <c r="D20" i="1" s="1"/>
  <c r="D37" i="1" s="1"/>
  <c r="D41" i="1" s="1"/>
  <c r="D48" i="1" s="1"/>
  <c r="E16" i="1"/>
  <c r="E20" i="1" s="1"/>
  <c r="E37" i="1" s="1"/>
  <c r="E41" i="1" s="1"/>
  <c r="E48" i="1" s="1"/>
  <c r="F16" i="1"/>
  <c r="F20" i="1" s="1"/>
  <c r="G16" i="1"/>
  <c r="G20" i="1" s="1"/>
  <c r="H16" i="1"/>
  <c r="H20" i="1" s="1"/>
  <c r="I16" i="1"/>
  <c r="J16" i="1"/>
  <c r="J20" i="1" s="1"/>
  <c r="J37" i="1" s="1"/>
  <c r="J41" i="1" s="1"/>
  <c r="J48" i="1" s="1"/>
  <c r="K16" i="1"/>
  <c r="K20" i="1" s="1"/>
  <c r="K37" i="1" s="1"/>
  <c r="K41" i="1" s="1"/>
  <c r="K48" i="1" s="1"/>
  <c r="L16" i="1"/>
  <c r="M16" i="1"/>
  <c r="I20" i="1"/>
  <c r="L20" i="1"/>
  <c r="L37" i="1" s="1"/>
  <c r="L41" i="1" s="1"/>
  <c r="L48" i="1" s="1"/>
  <c r="M20" i="1"/>
  <c r="M37" i="1" s="1"/>
  <c r="M41" i="1" s="1"/>
  <c r="M48" i="1" s="1"/>
  <c r="C31" i="1"/>
  <c r="D31" i="1"/>
  <c r="E31" i="1"/>
  <c r="F31" i="1"/>
  <c r="G31" i="1"/>
  <c r="H31" i="1"/>
  <c r="I31" i="1"/>
  <c r="J31" i="1"/>
  <c r="K31" i="1"/>
  <c r="L31" i="1"/>
  <c r="M31" i="1"/>
  <c r="H37" i="1" l="1"/>
  <c r="H41" i="1" s="1"/>
  <c r="H48" i="1" s="1"/>
  <c r="I37" i="1"/>
  <c r="I41" i="1" s="1"/>
  <c r="I48" i="1" s="1"/>
  <c r="G37" i="1"/>
  <c r="G41" i="1" s="1"/>
  <c r="G48" i="1" s="1"/>
  <c r="F37" i="1"/>
  <c r="F41" i="1" s="1"/>
  <c r="F48" i="1" s="1"/>
  <c r="F20" i="2"/>
  <c r="F22" i="2" s="1"/>
  <c r="D20" i="2"/>
  <c r="D22" i="2" s="1"/>
  <c r="B20" i="2"/>
  <c r="B22" i="2" s="1"/>
  <c r="B16" i="1"/>
  <c r="B31" i="1"/>
  <c r="N31" i="1" s="1"/>
  <c r="B20" i="1" l="1"/>
  <c r="N16" i="1"/>
  <c r="B37" i="1" l="1"/>
  <c r="N20" i="1"/>
  <c r="N37" i="1" l="1"/>
  <c r="B41" i="1"/>
  <c r="B48" i="1" s="1"/>
</calcChain>
</file>

<file path=xl/sharedStrings.xml><?xml version="1.0" encoding="utf-8"?>
<sst xmlns="http://schemas.openxmlformats.org/spreadsheetml/2006/main" count="63" uniqueCount="57">
  <si>
    <t>Summary Financial Information</t>
  </si>
  <si>
    <t xml:space="preserve">Brand Name </t>
  </si>
  <si>
    <t>COMPANY NAME</t>
  </si>
  <si>
    <t>Insert Name and Surname</t>
  </si>
  <si>
    <t>Management accounts &amp; draft accounts information - please insert at least 1 years historic information as well as the current forecast(s):</t>
  </si>
  <si>
    <t>Last  set of Financial Accounts:</t>
  </si>
  <si>
    <t xml:space="preserve">1 Year Historic </t>
  </si>
  <si>
    <t>Forecast</t>
  </si>
  <si>
    <t>Actual</t>
  </si>
  <si>
    <t>Financial period end date</t>
  </si>
  <si>
    <t>Financial period length in months</t>
  </si>
  <si>
    <t>€</t>
  </si>
  <si>
    <t>Turnover</t>
  </si>
  <si>
    <t>Cost of sales (enter as negative)</t>
  </si>
  <si>
    <t>Gross margin</t>
  </si>
  <si>
    <t>Operating expenses (enter as a negative)</t>
  </si>
  <si>
    <t>EBITDA</t>
  </si>
  <si>
    <t>Balance Sheet</t>
  </si>
  <si>
    <t>Trade debtors</t>
  </si>
  <si>
    <t>Trade creditors</t>
  </si>
  <si>
    <t>Closing cash</t>
  </si>
  <si>
    <t>Outstanding loan balance</t>
  </si>
  <si>
    <t>Net Assets</t>
  </si>
  <si>
    <t>WORKSHEET GUIDE</t>
  </si>
  <si>
    <t>Sample cash flow breakdown</t>
  </si>
  <si>
    <t>This is the business as usual cash flow before any grants from the CMFT.  Please include any other grant, investment or bank related income here.</t>
  </si>
  <si>
    <r>
      <t xml:space="preserve"> </t>
    </r>
    <r>
      <rPr>
        <b/>
        <i/>
        <sz val="11"/>
        <color theme="1"/>
        <rFont val="Verdana Pro Light"/>
        <family val="2"/>
      </rPr>
      <t>BRAND NAME</t>
    </r>
  </si>
  <si>
    <t>Cash flow breakdown</t>
  </si>
  <si>
    <t>Totale</t>
  </si>
  <si>
    <t>Wholesale</t>
  </si>
  <si>
    <t>E-commerce</t>
  </si>
  <si>
    <t>Retail</t>
  </si>
  <si>
    <t>Consultancy Fees</t>
  </si>
  <si>
    <t>Financial Awards</t>
  </si>
  <si>
    <t>Others</t>
  </si>
  <si>
    <t>Total</t>
  </si>
  <si>
    <t>Total Cost of sales</t>
  </si>
  <si>
    <t>Gross Margin</t>
  </si>
  <si>
    <t>Operating expenses</t>
  </si>
  <si>
    <t>Rent and other office costs</t>
  </si>
  <si>
    <t>Staff costs</t>
  </si>
  <si>
    <t>Sampling / R&amp;D / Collection development</t>
  </si>
  <si>
    <t>PR and marketing costs</t>
  </si>
  <si>
    <t>Presentation/Fashion Show</t>
  </si>
  <si>
    <t>Professional fees</t>
  </si>
  <si>
    <t>Other</t>
  </si>
  <si>
    <t>Total operating expenses</t>
  </si>
  <si>
    <t>Capital Investment</t>
  </si>
  <si>
    <t>Website development</t>
  </si>
  <si>
    <t>Net cash flow  in month</t>
  </si>
  <si>
    <t>OPENING CASH before financing</t>
  </si>
  <si>
    <t>CLOSING CASH before financing</t>
  </si>
  <si>
    <t>Overdraft drawdown</t>
  </si>
  <si>
    <t xml:space="preserve">Investment </t>
  </si>
  <si>
    <t>Bank loans</t>
  </si>
  <si>
    <t>CLOSING CASH after financing</t>
  </si>
  <si>
    <t>CNMI FASHION TRUST GRANT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</si>
</sst>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Verdana Pro Light"/>
      <family val="2"/>
    </font>
    <font>
      <sz val="12"/>
      <color theme="1"/>
      <name val="Verdana Pro Light"/>
      <family val="2"/>
    </font>
    <font>
      <b/>
      <sz val="11"/>
      <name val="Verdana Pro Light"/>
      <family val="2"/>
    </font>
    <font>
      <sz val="11"/>
      <color rgb="FFFF0000"/>
      <name val="Verdana Pro Light"/>
      <family val="2"/>
    </font>
    <font>
      <sz val="11"/>
      <color theme="1"/>
      <name val="Verdana Pro Light"/>
      <family val="2"/>
    </font>
    <font>
      <b/>
      <sz val="9"/>
      <color theme="1"/>
      <name val="Verdana Pro Light"/>
      <family val="2"/>
    </font>
    <font>
      <b/>
      <u/>
      <sz val="11"/>
      <color theme="1"/>
      <name val="Verdana Pro Light"/>
      <family val="2"/>
    </font>
    <font>
      <b/>
      <sz val="11"/>
      <color rgb="FFFF0000"/>
      <name val="Verdana Pro Light"/>
      <family val="2"/>
    </font>
    <font>
      <b/>
      <sz val="8"/>
      <color rgb="FFFF0000"/>
      <name val="Verdana Pro Light"/>
      <family val="2"/>
    </font>
    <font>
      <b/>
      <i/>
      <sz val="11"/>
      <color theme="1"/>
      <name val="Verdana Pro Light"/>
      <family val="2"/>
    </font>
    <font>
      <u/>
      <sz val="11"/>
      <color theme="1"/>
      <name val="Verdana Pr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8D9E2"/>
        <bgColor indexed="64"/>
      </patternFill>
    </fill>
    <fill>
      <patternFill patternType="solid">
        <fgColor rgb="FF97B8C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/>
    <xf numFmtId="0" fontId="3" fillId="2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right"/>
    </xf>
    <xf numFmtId="15" fontId="6" fillId="4" borderId="13" xfId="0" applyNumberFormat="1" applyFont="1" applyFill="1" applyBorder="1" applyAlignment="1">
      <alignment horizontal="right"/>
    </xf>
    <xf numFmtId="0" fontId="6" fillId="3" borderId="13" xfId="0" applyFont="1" applyFill="1" applyBorder="1"/>
    <xf numFmtId="0" fontId="2" fillId="0" borderId="0" xfId="0" quotePrefix="1" applyFont="1" applyAlignment="1">
      <alignment horizontal="left"/>
    </xf>
    <xf numFmtId="164" fontId="6" fillId="3" borderId="13" xfId="1" applyNumberFormat="1" applyFont="1" applyFill="1" applyBorder="1"/>
    <xf numFmtId="165" fontId="6" fillId="0" borderId="0" xfId="1" applyNumberFormat="1" applyFont="1"/>
    <xf numFmtId="164" fontId="2" fillId="0" borderId="0" xfId="0" applyNumberFormat="1" applyFont="1"/>
    <xf numFmtId="165" fontId="2" fillId="0" borderId="0" xfId="1" applyNumberFormat="1" applyFont="1"/>
    <xf numFmtId="0" fontId="8" fillId="0" borderId="0" xfId="0" applyFont="1"/>
    <xf numFmtId="0" fontId="2" fillId="4" borderId="0" xfId="0" applyFont="1" applyFill="1"/>
    <xf numFmtId="0" fontId="3" fillId="0" borderId="0" xfId="0" applyFont="1" applyAlignment="1">
      <alignment horizontal="right"/>
    </xf>
    <xf numFmtId="0" fontId="12" fillId="2" borderId="0" xfId="0" applyFont="1" applyFill="1"/>
    <xf numFmtId="0" fontId="6" fillId="2" borderId="0" xfId="0" applyFont="1" applyFill="1" applyAlignment="1">
      <alignment horizontal="right"/>
    </xf>
    <xf numFmtId="17" fontId="6" fillId="0" borderId="0" xfId="0" applyNumberFormat="1" applyFont="1" applyAlignment="1">
      <alignment horizontal="right"/>
    </xf>
    <xf numFmtId="0" fontId="12" fillId="0" borderId="0" xfId="0" applyFont="1"/>
    <xf numFmtId="164" fontId="6" fillId="3" borderId="0" xfId="1" applyNumberFormat="1" applyFont="1" applyFill="1" applyAlignment="1">
      <alignment horizontal="right"/>
    </xf>
    <xf numFmtId="164" fontId="6" fillId="0" borderId="0" xfId="0" applyNumberFormat="1" applyFont="1"/>
    <xf numFmtId="164" fontId="6" fillId="0" borderId="4" xfId="0" applyNumberFormat="1" applyFont="1" applyBorder="1" applyAlignment="1">
      <alignment horizontal="right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5" fontId="4" fillId="4" borderId="6" xfId="0" applyNumberFormat="1" applyFont="1" applyFill="1" applyBorder="1" applyAlignment="1">
      <alignment horizontal="center" vertical="center" wrapText="1"/>
    </xf>
    <xf numFmtId="15" fontId="5" fillId="4" borderId="5" xfId="0" applyNumberFormat="1" applyFont="1" applyFill="1" applyBorder="1" applyAlignment="1">
      <alignment horizontal="center" vertical="center" wrapText="1"/>
    </xf>
    <xf numFmtId="15" fontId="5" fillId="4" borderId="7" xfId="0" applyNumberFormat="1" applyFont="1" applyFill="1" applyBorder="1" applyAlignment="1">
      <alignment horizontal="center" vertical="center" wrapText="1"/>
    </xf>
    <xf numFmtId="15" fontId="5" fillId="4" borderId="8" xfId="0" applyNumberFormat="1" applyFont="1" applyFill="1" applyBorder="1" applyAlignment="1">
      <alignment horizontal="center" vertical="center" wrapText="1"/>
    </xf>
    <xf numFmtId="15" fontId="5" fillId="4" borderId="0" xfId="0" applyNumberFormat="1" applyFont="1" applyFill="1" applyAlignment="1">
      <alignment horizontal="center" vertical="center" wrapText="1"/>
    </xf>
    <xf numFmtId="15" fontId="5" fillId="4" borderId="9" xfId="0" applyNumberFormat="1" applyFont="1" applyFill="1" applyBorder="1" applyAlignment="1">
      <alignment horizontal="center" vertical="center" wrapText="1"/>
    </xf>
    <xf numFmtId="15" fontId="5" fillId="4" borderId="10" xfId="0" applyNumberFormat="1" applyFont="1" applyFill="1" applyBorder="1" applyAlignment="1">
      <alignment horizontal="center" vertical="center" wrapText="1"/>
    </xf>
    <xf numFmtId="15" fontId="5" fillId="4" borderId="11" xfId="0" applyNumberFormat="1" applyFont="1" applyFill="1" applyBorder="1" applyAlignment="1">
      <alignment horizontal="center" vertical="center" wrapText="1"/>
    </xf>
    <xf numFmtId="15" fontId="5" fillId="4" borderId="12" xfId="0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2" fillId="4" borderId="8" xfId="1" applyNumberFormat="1" applyFont="1" applyFill="1" applyBorder="1" applyAlignment="1">
      <alignment horizontal="center"/>
    </xf>
    <xf numFmtId="164" fontId="2" fillId="4" borderId="0" xfId="1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97B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55" workbookViewId="0">
      <selection activeCell="F15" sqref="F15"/>
    </sheetView>
  </sheetViews>
  <sheetFormatPr baseColWidth="10" defaultColWidth="11.1640625" defaultRowHeight="17" x14ac:dyDescent="0.25"/>
  <cols>
    <col min="1" max="1" width="36.6640625" style="2" customWidth="1"/>
    <col min="2" max="2" width="12.83203125" style="2" customWidth="1"/>
    <col min="3" max="3" width="11.1640625" style="2"/>
    <col min="4" max="4" width="14.83203125" style="2" customWidth="1"/>
    <col min="5" max="16384" width="11.1640625" style="2"/>
  </cols>
  <sheetData>
    <row r="1" spans="1:7" x14ac:dyDescent="0.25">
      <c r="A1" s="1" t="s">
        <v>56</v>
      </c>
    </row>
    <row r="2" spans="1:7" x14ac:dyDescent="0.25">
      <c r="A2" s="1" t="s">
        <v>0</v>
      </c>
      <c r="E2" s="30" t="s">
        <v>1</v>
      </c>
      <c r="F2" s="31"/>
      <c r="G2" s="32"/>
    </row>
    <row r="3" spans="1:7" x14ac:dyDescent="0.25">
      <c r="E3" s="33"/>
      <c r="F3" s="34"/>
      <c r="G3" s="35"/>
    </row>
    <row r="4" spans="1:7" x14ac:dyDescent="0.25">
      <c r="A4" s="1" t="s">
        <v>2</v>
      </c>
      <c r="B4" s="39" t="s">
        <v>3</v>
      </c>
      <c r="C4" s="40"/>
      <c r="D4" s="41"/>
      <c r="E4" s="36"/>
      <c r="F4" s="37"/>
      <c r="G4" s="38"/>
    </row>
    <row r="6" spans="1:7" x14ac:dyDescent="0.25">
      <c r="A6" s="3" t="s">
        <v>0</v>
      </c>
      <c r="B6" s="4"/>
      <c r="C6" s="4"/>
      <c r="D6" s="4"/>
      <c r="E6" s="4"/>
      <c r="F6" s="4"/>
      <c r="G6" s="4"/>
    </row>
    <row r="7" spans="1:7" ht="15.5" customHeight="1" x14ac:dyDescent="0.25">
      <c r="D7" s="44" t="s">
        <v>4</v>
      </c>
      <c r="E7" s="44"/>
      <c r="F7" s="44"/>
    </row>
    <row r="8" spans="1:7" x14ac:dyDescent="0.25">
      <c r="A8" s="42" t="s">
        <v>5</v>
      </c>
      <c r="B8" s="43"/>
      <c r="D8" s="44"/>
      <c r="E8" s="44"/>
      <c r="F8" s="44"/>
    </row>
    <row r="9" spans="1:7" x14ac:dyDescent="0.25">
      <c r="A9" s="5"/>
      <c r="B9" s="5"/>
      <c r="D9" s="44"/>
      <c r="E9" s="44"/>
      <c r="F9" s="44"/>
    </row>
    <row r="11" spans="1:7" x14ac:dyDescent="0.25">
      <c r="A11" s="1"/>
      <c r="B11" s="6"/>
      <c r="C11" s="6"/>
      <c r="D11" s="7" t="s">
        <v>6</v>
      </c>
      <c r="E11" s="6"/>
      <c r="F11" s="7" t="s">
        <v>7</v>
      </c>
    </row>
    <row r="12" spans="1:7" x14ac:dyDescent="0.25">
      <c r="A12" s="6"/>
      <c r="B12" s="6"/>
      <c r="C12" s="6"/>
      <c r="D12" s="8" t="s">
        <v>8</v>
      </c>
      <c r="E12" s="8"/>
      <c r="F12" s="8"/>
    </row>
    <row r="13" spans="1:7" x14ac:dyDescent="0.25">
      <c r="A13" s="6"/>
      <c r="B13" s="6"/>
      <c r="C13" s="6"/>
      <c r="D13" s="8"/>
      <c r="E13" s="8"/>
      <c r="F13" s="8"/>
    </row>
    <row r="14" spans="1:7" x14ac:dyDescent="0.25">
      <c r="A14" s="6" t="s">
        <v>9</v>
      </c>
      <c r="B14" s="9">
        <v>45657</v>
      </c>
      <c r="C14" s="6"/>
      <c r="D14" s="9">
        <v>46022</v>
      </c>
      <c r="E14" s="6"/>
      <c r="F14" s="9">
        <v>46387</v>
      </c>
    </row>
    <row r="15" spans="1:7" x14ac:dyDescent="0.25">
      <c r="A15" s="6" t="s">
        <v>10</v>
      </c>
      <c r="B15" s="10">
        <v>12</v>
      </c>
      <c r="C15" s="6"/>
      <c r="D15" s="10">
        <v>12</v>
      </c>
      <c r="E15" s="6"/>
      <c r="F15" s="10">
        <v>12</v>
      </c>
    </row>
    <row r="16" spans="1:7" x14ac:dyDescent="0.25">
      <c r="A16" s="6"/>
      <c r="B16" s="6"/>
      <c r="C16" s="6"/>
      <c r="D16" s="6"/>
      <c r="E16" s="6"/>
      <c r="F16" s="6"/>
    </row>
    <row r="17" spans="1:6" x14ac:dyDescent="0.25">
      <c r="A17" s="11" t="s">
        <v>11</v>
      </c>
      <c r="B17" s="6"/>
      <c r="C17" s="6"/>
      <c r="D17" s="6"/>
      <c r="E17" s="6"/>
      <c r="F17" s="6"/>
    </row>
    <row r="18" spans="1:6" x14ac:dyDescent="0.25">
      <c r="A18" s="6" t="s">
        <v>12</v>
      </c>
      <c r="B18" s="12"/>
      <c r="C18" s="6"/>
      <c r="D18" s="12"/>
      <c r="E18" s="6"/>
      <c r="F18" s="12"/>
    </row>
    <row r="19" spans="1:6" x14ac:dyDescent="0.25">
      <c r="A19" s="6" t="s">
        <v>13</v>
      </c>
      <c r="B19" s="12"/>
      <c r="C19" s="6"/>
      <c r="D19" s="12"/>
      <c r="E19" s="6"/>
      <c r="F19" s="12"/>
    </row>
    <row r="20" spans="1:6" x14ac:dyDescent="0.25">
      <c r="A20" s="6" t="s">
        <v>14</v>
      </c>
      <c r="B20" s="13">
        <f>B18+B19</f>
        <v>0</v>
      </c>
      <c r="C20" s="13"/>
      <c r="D20" s="13">
        <f>D18+D19</f>
        <v>0</v>
      </c>
      <c r="E20" s="13"/>
      <c r="F20" s="13">
        <f>F18+F19</f>
        <v>0</v>
      </c>
    </row>
    <row r="21" spans="1:6" x14ac:dyDescent="0.25">
      <c r="A21" s="6" t="s">
        <v>15</v>
      </c>
      <c r="B21" s="12"/>
      <c r="C21" s="6"/>
      <c r="D21" s="12"/>
      <c r="E21" s="13"/>
      <c r="F21" s="12"/>
    </row>
    <row r="22" spans="1:6" x14ac:dyDescent="0.25">
      <c r="A22" s="1" t="s">
        <v>16</v>
      </c>
      <c r="B22" s="14">
        <f>B20+B21</f>
        <v>0</v>
      </c>
      <c r="C22" s="1"/>
      <c r="D22" s="14">
        <f>D20+D21</f>
        <v>0</v>
      </c>
      <c r="E22" s="15"/>
      <c r="F22" s="14">
        <f>F20+F21</f>
        <v>0</v>
      </c>
    </row>
    <row r="23" spans="1:6" x14ac:dyDescent="0.25">
      <c r="A23" s="6"/>
      <c r="B23" s="6"/>
      <c r="C23" s="6"/>
      <c r="D23" s="6"/>
      <c r="E23" s="6"/>
      <c r="F23" s="6"/>
    </row>
    <row r="24" spans="1:6" x14ac:dyDescent="0.25">
      <c r="A24" s="6"/>
      <c r="B24" s="6"/>
      <c r="C24" s="6"/>
      <c r="D24" s="6"/>
      <c r="E24" s="6"/>
      <c r="F24" s="6"/>
    </row>
    <row r="25" spans="1:6" x14ac:dyDescent="0.25">
      <c r="A25" s="16" t="s">
        <v>17</v>
      </c>
      <c r="B25" s="6"/>
      <c r="C25" s="6"/>
      <c r="D25" s="6"/>
      <c r="E25" s="6"/>
      <c r="F25" s="6"/>
    </row>
    <row r="26" spans="1:6" x14ac:dyDescent="0.25">
      <c r="A26" s="6" t="s">
        <v>18</v>
      </c>
      <c r="B26" s="12"/>
      <c r="C26" s="6"/>
      <c r="D26" s="12"/>
      <c r="E26" s="6"/>
      <c r="F26" s="12"/>
    </row>
    <row r="27" spans="1:6" x14ac:dyDescent="0.25">
      <c r="A27" s="6" t="s">
        <v>19</v>
      </c>
      <c r="B27" s="12"/>
      <c r="C27" s="6"/>
      <c r="D27" s="12"/>
      <c r="E27" s="6"/>
      <c r="F27" s="12"/>
    </row>
    <row r="28" spans="1:6" x14ac:dyDescent="0.25">
      <c r="A28" s="6"/>
      <c r="B28" s="6"/>
      <c r="C28" s="6"/>
      <c r="D28" s="6"/>
      <c r="E28" s="6"/>
      <c r="F28" s="6"/>
    </row>
    <row r="29" spans="1:6" x14ac:dyDescent="0.25">
      <c r="A29" s="6" t="s">
        <v>20</v>
      </c>
      <c r="B29" s="12"/>
      <c r="C29" s="6"/>
      <c r="D29" s="12"/>
      <c r="E29" s="6"/>
      <c r="F29" s="12"/>
    </row>
    <row r="30" spans="1:6" x14ac:dyDescent="0.25">
      <c r="A30" s="6" t="s">
        <v>21</v>
      </c>
      <c r="B30" s="12"/>
      <c r="C30" s="6"/>
      <c r="D30" s="12"/>
      <c r="E30" s="6"/>
      <c r="F30" s="12"/>
    </row>
    <row r="31" spans="1:6" x14ac:dyDescent="0.25">
      <c r="A31" s="6" t="s">
        <v>22</v>
      </c>
      <c r="B31" s="12"/>
      <c r="C31" s="6"/>
      <c r="D31" s="12"/>
      <c r="E31" s="6"/>
      <c r="F31" s="12"/>
    </row>
    <row r="32" spans="1:6" x14ac:dyDescent="0.25">
      <c r="A32" s="6"/>
      <c r="B32" s="6"/>
      <c r="C32" s="6"/>
      <c r="D32" s="6"/>
      <c r="E32" s="6"/>
      <c r="F32" s="6"/>
    </row>
    <row r="33" spans="1:6" x14ac:dyDescent="0.25">
      <c r="A33" s="6"/>
      <c r="B33" s="6"/>
      <c r="C33" s="6"/>
      <c r="D33" s="6"/>
      <c r="E33" s="6"/>
      <c r="F33" s="6"/>
    </row>
  </sheetData>
  <mergeCells count="4">
    <mergeCell ref="E2:G4"/>
    <mergeCell ref="B4:D4"/>
    <mergeCell ref="A8:B8"/>
    <mergeCell ref="D7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zoomScale="74" zoomScaleNormal="74" workbookViewId="0">
      <selection activeCell="R11" sqref="R11"/>
    </sheetView>
  </sheetViews>
  <sheetFormatPr baseColWidth="10" defaultColWidth="11.1640625" defaultRowHeight="17" x14ac:dyDescent="0.25"/>
  <cols>
    <col min="1" max="1" width="55.83203125" style="2" customWidth="1"/>
    <col min="2" max="2" width="11.33203125" style="2" customWidth="1"/>
    <col min="3" max="3" width="11.1640625" style="2"/>
    <col min="4" max="4" width="12.5" style="2" customWidth="1"/>
    <col min="5" max="16384" width="11.1640625" style="2"/>
  </cols>
  <sheetData>
    <row r="1" spans="1:14" x14ac:dyDescent="0.25">
      <c r="A1" s="17" t="s">
        <v>56</v>
      </c>
      <c r="B1" s="45" t="s">
        <v>23</v>
      </c>
      <c r="C1" s="45"/>
      <c r="D1" s="45"/>
      <c r="E1" s="45"/>
      <c r="F1" s="45"/>
    </row>
    <row r="2" spans="1:14" ht="15.5" customHeight="1" x14ac:dyDescent="0.25">
      <c r="A2" s="1" t="s">
        <v>24</v>
      </c>
      <c r="B2" s="46" t="s">
        <v>25</v>
      </c>
      <c r="C2" s="46"/>
      <c r="D2" s="46"/>
      <c r="E2" s="46"/>
      <c r="F2" s="46"/>
    </row>
    <row r="3" spans="1:14" x14ac:dyDescent="0.25">
      <c r="A3" s="1"/>
      <c r="B3" s="46"/>
      <c r="C3" s="46"/>
      <c r="D3" s="46"/>
      <c r="E3" s="46"/>
      <c r="F3" s="46"/>
    </row>
    <row r="4" spans="1:14" x14ac:dyDescent="0.25">
      <c r="A4" s="1" t="s">
        <v>2</v>
      </c>
      <c r="B4" s="47" t="s">
        <v>26</v>
      </c>
      <c r="C4" s="48"/>
      <c r="D4" s="48"/>
      <c r="E4" s="48"/>
      <c r="F4" s="48"/>
    </row>
    <row r="5" spans="1:14" x14ac:dyDescent="0.25">
      <c r="B5" s="18"/>
      <c r="C5" s="18"/>
      <c r="D5" s="18"/>
    </row>
    <row r="6" spans="1:14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B7" s="8"/>
      <c r="C7" s="8"/>
      <c r="D7" s="8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B8" s="21">
        <v>45992</v>
      </c>
      <c r="C8" s="21">
        <v>46023</v>
      </c>
      <c r="D8" s="21">
        <v>46054</v>
      </c>
      <c r="E8" s="21">
        <v>46082</v>
      </c>
      <c r="F8" s="21">
        <v>46113</v>
      </c>
      <c r="G8" s="21">
        <v>46143</v>
      </c>
      <c r="H8" s="21">
        <v>46174</v>
      </c>
      <c r="I8" s="21">
        <v>46204</v>
      </c>
      <c r="J8" s="21">
        <v>46235</v>
      </c>
      <c r="K8" s="21">
        <v>46266</v>
      </c>
      <c r="L8" s="21">
        <v>46296</v>
      </c>
      <c r="M8" s="21">
        <v>46327</v>
      </c>
      <c r="N8" s="8" t="s">
        <v>28</v>
      </c>
    </row>
    <row r="9" spans="1:14" x14ac:dyDescent="0.25">
      <c r="A9" s="22" t="s">
        <v>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6"/>
    </row>
    <row r="10" spans="1:14" x14ac:dyDescent="0.25">
      <c r="A10" s="6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>
        <f>SUM(B10:M10)</f>
        <v>0</v>
      </c>
    </row>
    <row r="11" spans="1:14" x14ac:dyDescent="0.25">
      <c r="A11" s="6" t="s">
        <v>30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ref="N11:N15" si="0">SUM(B11:M11)</f>
        <v>0</v>
      </c>
    </row>
    <row r="12" spans="1:14" x14ac:dyDescent="0.25">
      <c r="A12" s="6" t="s">
        <v>31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</row>
    <row r="13" spans="1:14" ht="15" customHeight="1" x14ac:dyDescent="0.25">
      <c r="A13" s="6" t="s">
        <v>32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</row>
    <row r="14" spans="1:14" ht="15" customHeight="1" x14ac:dyDescent="0.25">
      <c r="A14" s="6" t="s">
        <v>33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</row>
    <row r="15" spans="1:14" ht="15" customHeight="1" x14ac:dyDescent="0.25">
      <c r="A15" s="6" t="s">
        <v>34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</row>
    <row r="16" spans="1:14" ht="18" thickBot="1" x14ac:dyDescent="0.3">
      <c r="A16" s="6" t="s">
        <v>35</v>
      </c>
      <c r="B16" s="25">
        <f>SUM(B10:B15)</f>
        <v>0</v>
      </c>
      <c r="C16" s="25">
        <f t="shared" ref="C16:M16" si="1">SUM(C10:C15)</f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  <c r="H16" s="25">
        <f t="shared" si="1"/>
        <v>0</v>
      </c>
      <c r="I16" s="25">
        <f t="shared" si="1"/>
        <v>0</v>
      </c>
      <c r="J16" s="25">
        <f t="shared" si="1"/>
        <v>0</v>
      </c>
      <c r="K16" s="25">
        <f t="shared" si="1"/>
        <v>0</v>
      </c>
      <c r="L16" s="25">
        <f t="shared" si="1"/>
        <v>0</v>
      </c>
      <c r="M16" s="25">
        <f t="shared" si="1"/>
        <v>0</v>
      </c>
      <c r="N16" s="25">
        <f>SUM(B16:M16)</f>
        <v>0</v>
      </c>
    </row>
    <row r="17" spans="1:14" ht="18" thickTop="1" x14ac:dyDescent="0.25">
      <c r="A17" s="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6"/>
    </row>
    <row r="18" spans="1:14" x14ac:dyDescent="0.25">
      <c r="A18" s="6" t="s">
        <v>36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>
        <f>SUM(B18:M18)</f>
        <v>0</v>
      </c>
    </row>
    <row r="19" spans="1:14" x14ac:dyDescent="0.25">
      <c r="A19" s="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6"/>
    </row>
    <row r="20" spans="1:14" ht="18" thickBot="1" x14ac:dyDescent="0.3">
      <c r="A20" s="6" t="s">
        <v>37</v>
      </c>
      <c r="B20" s="25">
        <f>B16-B18</f>
        <v>0</v>
      </c>
      <c r="C20" s="25">
        <f t="shared" ref="C20:M20" si="2">C16-C18</f>
        <v>0</v>
      </c>
      <c r="D20" s="25">
        <f t="shared" si="2"/>
        <v>0</v>
      </c>
      <c r="E20" s="25">
        <f t="shared" si="2"/>
        <v>0</v>
      </c>
      <c r="F20" s="25">
        <f t="shared" si="2"/>
        <v>0</v>
      </c>
      <c r="G20" s="25">
        <f t="shared" si="2"/>
        <v>0</v>
      </c>
      <c r="H20" s="25">
        <f t="shared" si="2"/>
        <v>0</v>
      </c>
      <c r="I20" s="25">
        <f t="shared" si="2"/>
        <v>0</v>
      </c>
      <c r="J20" s="25">
        <f t="shared" si="2"/>
        <v>0</v>
      </c>
      <c r="K20" s="25">
        <f t="shared" si="2"/>
        <v>0</v>
      </c>
      <c r="L20" s="25">
        <f t="shared" si="2"/>
        <v>0</v>
      </c>
      <c r="M20" s="25">
        <f t="shared" si="2"/>
        <v>0</v>
      </c>
      <c r="N20" s="25">
        <f>SUM(B20:M20)</f>
        <v>0</v>
      </c>
    </row>
    <row r="21" spans="1:14" ht="18" thickTop="1" x14ac:dyDescent="0.25">
      <c r="A21" s="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6"/>
    </row>
    <row r="22" spans="1:14" x14ac:dyDescent="0.25">
      <c r="A22" s="22" t="s">
        <v>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6"/>
    </row>
    <row r="23" spans="1:14" x14ac:dyDescent="0.25">
      <c r="A23" s="6" t="s">
        <v>39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>
        <f>SUM(B23:M23)</f>
        <v>0</v>
      </c>
    </row>
    <row r="24" spans="1:14" x14ac:dyDescent="0.25">
      <c r="A24" s="6" t="s">
        <v>40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 t="shared" ref="N24:N30" si="3">SUM(B24:M24)</f>
        <v>0</v>
      </c>
    </row>
    <row r="25" spans="1:14" x14ac:dyDescent="0.25">
      <c r="A25" s="6" t="s">
        <v>41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>
        <f t="shared" si="3"/>
        <v>0</v>
      </c>
    </row>
    <row r="26" spans="1:14" x14ac:dyDescent="0.25">
      <c r="A26" s="6" t="s">
        <v>42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>
        <f t="shared" si="3"/>
        <v>0</v>
      </c>
    </row>
    <row r="27" spans="1:14" x14ac:dyDescent="0.25">
      <c r="A27" s="6" t="s">
        <v>43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>
        <f t="shared" si="3"/>
        <v>0</v>
      </c>
    </row>
    <row r="28" spans="1:14" x14ac:dyDescent="0.25">
      <c r="A28" s="6" t="s">
        <v>44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>
        <f t="shared" si="3"/>
        <v>0</v>
      </c>
    </row>
    <row r="29" spans="1:14" x14ac:dyDescent="0.25">
      <c r="A29" s="6" t="s">
        <v>45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>
        <f t="shared" si="3"/>
        <v>0</v>
      </c>
    </row>
    <row r="30" spans="1:14" x14ac:dyDescent="0.25">
      <c r="A30" s="6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>
        <f t="shared" si="3"/>
        <v>0</v>
      </c>
    </row>
    <row r="31" spans="1:14" ht="18" thickBot="1" x14ac:dyDescent="0.3">
      <c r="A31" s="6" t="s">
        <v>46</v>
      </c>
      <c r="B31" s="25">
        <f>SUM(B23:B30)</f>
        <v>0</v>
      </c>
      <c r="C31" s="25">
        <f t="shared" ref="C31:M31" si="4">SUM(C23:C30)</f>
        <v>0</v>
      </c>
      <c r="D31" s="25">
        <f t="shared" si="4"/>
        <v>0</v>
      </c>
      <c r="E31" s="25">
        <f t="shared" si="4"/>
        <v>0</v>
      </c>
      <c r="F31" s="25">
        <f t="shared" si="4"/>
        <v>0</v>
      </c>
      <c r="G31" s="25">
        <f t="shared" si="4"/>
        <v>0</v>
      </c>
      <c r="H31" s="25">
        <f t="shared" si="4"/>
        <v>0</v>
      </c>
      <c r="I31" s="25">
        <f t="shared" si="4"/>
        <v>0</v>
      </c>
      <c r="J31" s="25">
        <f t="shared" si="4"/>
        <v>0</v>
      </c>
      <c r="K31" s="25">
        <f t="shared" si="4"/>
        <v>0</v>
      </c>
      <c r="L31" s="25">
        <f t="shared" si="4"/>
        <v>0</v>
      </c>
      <c r="M31" s="25">
        <f t="shared" si="4"/>
        <v>0</v>
      </c>
      <c r="N31" s="25">
        <f>SUM(B31:M31)</f>
        <v>0</v>
      </c>
    </row>
    <row r="32" spans="1:14" ht="18" thickTop="1" x14ac:dyDescent="0.25">
      <c r="A32" s="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6"/>
    </row>
    <row r="33" spans="1:14" x14ac:dyDescent="0.25">
      <c r="A33" s="22" t="s">
        <v>47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6"/>
    </row>
    <row r="34" spans="1:14" x14ac:dyDescent="0.25">
      <c r="A34" s="6" t="s">
        <v>48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4">
        <f>SUM(B34:M34)</f>
        <v>0</v>
      </c>
    </row>
    <row r="35" spans="1:14" x14ac:dyDescent="0.25">
      <c r="A35" s="6" t="s">
        <v>45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4">
        <f>SUM(B35:M35)</f>
        <v>0</v>
      </c>
    </row>
    <row r="36" spans="1:14" x14ac:dyDescent="0.25">
      <c r="A36" s="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6"/>
    </row>
    <row r="37" spans="1:14" ht="18" thickBot="1" x14ac:dyDescent="0.3">
      <c r="A37" s="6" t="s">
        <v>49</v>
      </c>
      <c r="B37" s="25">
        <f>(B20-B31-B34-B35)</f>
        <v>0</v>
      </c>
      <c r="C37" s="25">
        <f t="shared" ref="C37:M37" si="5">(C20-C31-C34-C35)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  <c r="H37" s="25">
        <f t="shared" si="5"/>
        <v>0</v>
      </c>
      <c r="I37" s="25">
        <f t="shared" si="5"/>
        <v>0</v>
      </c>
      <c r="J37" s="25">
        <f t="shared" si="5"/>
        <v>0</v>
      </c>
      <c r="K37" s="25">
        <f t="shared" si="5"/>
        <v>0</v>
      </c>
      <c r="L37" s="25">
        <f t="shared" si="5"/>
        <v>0</v>
      </c>
      <c r="M37" s="25">
        <f t="shared" si="5"/>
        <v>0</v>
      </c>
      <c r="N37" s="25">
        <f>SUM(B37:M37)</f>
        <v>0</v>
      </c>
    </row>
    <row r="38" spans="1:14" ht="18" thickTop="1" x14ac:dyDescent="0.25">
      <c r="A38" s="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6"/>
    </row>
    <row r="39" spans="1:14" x14ac:dyDescent="0.25">
      <c r="A39" s="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6"/>
    </row>
    <row r="40" spans="1:14" x14ac:dyDescent="0.25">
      <c r="A40" s="1" t="s">
        <v>50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6"/>
    </row>
    <row r="41" spans="1:14" ht="18" thickBot="1" x14ac:dyDescent="0.3">
      <c r="A41" s="1" t="s">
        <v>51</v>
      </c>
      <c r="B41" s="25">
        <f>B40+B37</f>
        <v>0</v>
      </c>
      <c r="C41" s="25">
        <f t="shared" ref="C41:M41" si="6">C40+C37</f>
        <v>0</v>
      </c>
      <c r="D41" s="25">
        <f t="shared" si="6"/>
        <v>0</v>
      </c>
      <c r="E41" s="25">
        <f t="shared" si="6"/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25">
        <f t="shared" si="6"/>
        <v>0</v>
      </c>
      <c r="J41" s="25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7"/>
    </row>
    <row r="42" spans="1:14" ht="18" thickTop="1" x14ac:dyDescent="0.25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</row>
    <row r="43" spans="1:14" x14ac:dyDescent="0.25">
      <c r="A43" s="6" t="s">
        <v>52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6"/>
    </row>
    <row r="44" spans="1:14" x14ac:dyDescent="0.25">
      <c r="A44" s="6" t="s">
        <v>53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6"/>
    </row>
    <row r="45" spans="1:14" x14ac:dyDescent="0.25">
      <c r="A45" s="6" t="s">
        <v>54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6"/>
    </row>
    <row r="46" spans="1:14" x14ac:dyDescent="0.25">
      <c r="A46" s="6" t="s">
        <v>45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6"/>
    </row>
    <row r="47" spans="1:14" x14ac:dyDescent="0.25">
      <c r="A47" s="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</row>
    <row r="48" spans="1:14" ht="18" thickBot="1" x14ac:dyDescent="0.3">
      <c r="A48" s="1" t="s">
        <v>55</v>
      </c>
      <c r="B48" s="25">
        <f>SUM(B43:B46)+B41</f>
        <v>0</v>
      </c>
      <c r="C48" s="25">
        <f t="shared" ref="C48:M48" si="7">SUM(C43:C46)+C41</f>
        <v>0</v>
      </c>
      <c r="D48" s="25">
        <f t="shared" si="7"/>
        <v>0</v>
      </c>
      <c r="E48" s="25">
        <f t="shared" si="7"/>
        <v>0</v>
      </c>
      <c r="F48" s="25">
        <f t="shared" si="7"/>
        <v>0</v>
      </c>
      <c r="G48" s="25">
        <f t="shared" si="7"/>
        <v>0</v>
      </c>
      <c r="H48" s="25">
        <f t="shared" si="7"/>
        <v>0</v>
      </c>
      <c r="I48" s="25">
        <f t="shared" si="7"/>
        <v>0</v>
      </c>
      <c r="J48" s="25">
        <f t="shared" si="7"/>
        <v>0</v>
      </c>
      <c r="K48" s="25">
        <f t="shared" si="7"/>
        <v>0</v>
      </c>
      <c r="L48" s="25">
        <f t="shared" si="7"/>
        <v>0</v>
      </c>
      <c r="M48" s="25">
        <f t="shared" si="7"/>
        <v>0</v>
      </c>
      <c r="N48" s="27"/>
    </row>
    <row r="49" spans="2:14" ht="18" thickTop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2:14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</sheetData>
  <mergeCells count="3">
    <mergeCell ref="B1:F1"/>
    <mergeCell ref="B2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Financial Summary</vt:lpstr>
      <vt:lpstr>Cash Flow-before CMFT Grant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Valeria Milanesi</cp:lastModifiedBy>
  <cp:revision/>
  <dcterms:created xsi:type="dcterms:W3CDTF">2022-02-14T17:17:29Z</dcterms:created>
  <dcterms:modified xsi:type="dcterms:W3CDTF">2026-02-04T10:37:50Z</dcterms:modified>
  <cp:category/>
  <cp:contentStatus/>
</cp:coreProperties>
</file>